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9DAA3F64-8895-434A-9A7F-2168A614C38D}"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<sst xmlns="http://schemas.openxmlformats.org/spreadsheetml/2006/main" count="776" uniqueCount="442">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</sst>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289</v>
      </c>
      <c r="B10" s="170"/>
      <c r="C10" s="120" t="str">
        <f>VLOOKUP(A10,listado,2,0)</f>
        <v>G. OBRAS EN LÍNEAS EN EXPLOTACIÓN</v>
      </c>
      <c r="D10" s="120"/>
      <c r="E10" s="120"/>
      <c r="F10" s="120"/>
      <c r="G10" s="120" t="str">
        <f>VLOOKUP(A10,listado,3,0)</f>
        <v>Técnico/a 1</v>
      </c>
      <c r="H10" s="120"/>
      <c r="I10" s="131" t="str">
        <f>VLOOKUP(A10,listado,4,0)</f>
        <v>Técnico/a de obras ferroviarias</v>
      </c>
      <c r="J10" s="132"/>
      <c r="K10" s="120" t="str">
        <f>VLOOKUP(A10,listado,5,0)</f>
        <v>Valencia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 xml:space="preserve">Al menos 5 años de experiencia global.
Al menos 3 años en obras ferroviarias de infraestructura y vía.				
</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zO1VNGBmPHc3Qi4M7wEiKL8CQXIcxQA84S2kC5+Jczl4qIRYI+A4l0bUm+SdelTz44SNWdIyv2o0TKFSLLEb+g==" saltValue="XIu1l9mKx3XUyPXnQGnNp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2025-09-08T14:53:00Z</dcterms:modified>
</cp:coreProperties>
</file>